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2120" windowHeight="9120" tabRatio="599" activeTab="0"/>
  </bookViews>
  <sheets>
    <sheet name="EC 14" sheetId="1" r:id="rId1"/>
  </sheets>
  <definedNames>
    <definedName name="_xlnm.Print_Area" localSheetId="0">'EC 14'!$B$2:$K$47</definedName>
  </definedNames>
  <calcPr fullCalcOnLoad="1"/>
</workbook>
</file>

<file path=xl/sharedStrings.xml><?xml version="1.0" encoding="utf-8"?>
<sst xmlns="http://schemas.openxmlformats.org/spreadsheetml/2006/main" count="66" uniqueCount="24">
  <si>
    <t>Total</t>
  </si>
  <si>
    <t>Male</t>
  </si>
  <si>
    <t>Female</t>
  </si>
  <si>
    <t>Not reported</t>
  </si>
  <si>
    <t>Major occupation groups</t>
  </si>
  <si>
    <t>Armed forces occupations and trainees</t>
  </si>
  <si>
    <t>Managers and legislators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</si>
  <si>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</si>
  <si>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</si>
  <si>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</si>
  <si>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</si>
  <si>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</si>
  <si>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</si>
  <si>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operators, and assemblers</t>
  </si>
  <si>
    <t>Elementary occupations</t>
  </si>
  <si>
    <t>Table EC.14 Employed population by occupation, income and sex, Census 2011</t>
  </si>
  <si>
    <t>0-500</t>
  </si>
  <si>
    <t>501-1000</t>
  </si>
  <si>
    <t>1001-2000</t>
  </si>
  <si>
    <t>2001-3000</t>
  </si>
  <si>
    <t>3001-5000</t>
  </si>
  <si>
    <t>5000+</t>
  </si>
  <si>
    <t>Centraal Bureau voor de Statistiek</t>
  </si>
  <si>
    <t>Census 2011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</si>
</sst>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8">
    <font>
      <sz val="11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6"/>
      <name val="Arial"/>
      <family val="2"/>
    </font>
    <font>
      <u val="single"/>
      <sz val="11"/>
      <color indexed="12"/>
      <name val="Arial"/>
      <family val="2"/>
    </font>
    <font>
      <sz val="10"/>
      <name val="Times New Roman"/>
      <family val="1"/>
    </font>
    <font>
      <sz val="10"/>
      <name val="Arial Rounded MT Bold"/>
      <family val="2"/>
    </font>
    <font>
      <sz val="10"/>
      <color indexed="8"/>
      <name val="Lucida Console"/>
      <family val="3"/>
    </font>
    <font>
      <sz val="10"/>
      <color rgb="FF000000"/>
      <name val="Lucida Console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5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4" borderId="0" xfId="0" applyFill="1" applyAlignment="1">
      <alignment/>
    </xf>
    <xf numFmtId="0" fontId="25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/>
    </xf>
    <xf numFmtId="0" fontId="24" fillId="24" borderId="0" xfId="0" applyFont="1" applyFill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7" fillId="24" borderId="0" xfId="0" applyFont="1" applyFill="1" applyAlignment="1">
      <alignment vertical="center"/>
    </xf>
    <xf numFmtId="0" fontId="2" fillId="24" borderId="14" xfId="0" applyFont="1" applyFill="1" applyBorder="1" applyAlignment="1">
      <alignment horizontal="center"/>
    </xf>
    <xf numFmtId="0" fontId="0" fillId="24" borderId="13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2" fillId="24" borderId="18" xfId="0" applyFont="1" applyFill="1" applyBorder="1" applyAlignment="1">
      <alignment horizontal="center"/>
    </xf>
    <xf numFmtId="0" fontId="3" fillId="25" borderId="18" xfId="0" applyFont="1" applyFill="1" applyBorder="1" applyAlignment="1">
      <alignment horizontal="left"/>
    </xf>
    <xf numFmtId="0" fontId="3" fillId="25" borderId="14" xfId="0" applyFont="1" applyFill="1" applyBorder="1" applyAlignment="1">
      <alignment horizontal="left"/>
    </xf>
    <xf numFmtId="0" fontId="3" fillId="25" borderId="12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24" fillId="24" borderId="16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X47"/>
  <sheetViews>
    <sheetView tabSelected="1" view="pageBreakPreview" zoomScale="70" zoomScaleNormal="55" zoomScaleSheetLayoutView="70" zoomScalePageLayoutView="0" workbookViewId="0" topLeftCell="A28">
      <selection activeCell="F12" sqref="F12"/>
    </sheetView>
  </sheetViews>
  <sheetFormatPr defaultColWidth="9.00390625" defaultRowHeight="14.25"/>
  <cols>
    <col min="1" max="1" width="8.75390625" style="1" customWidth="1"/>
    <col min="2" max="2" width="3.25390625" style="1" customWidth="1"/>
    <col min="3" max="3" width="38.875" style="1" customWidth="1"/>
    <col min="4" max="4" width="8.75390625" style="1" customWidth="1"/>
    <col min="5" max="5" width="9.625" style="1" customWidth="1"/>
    <col min="6" max="10" width="8.75390625" style="1" customWidth="1"/>
    <col min="11" max="11" width="3.75390625" style="1" customWidth="1"/>
    <col min="12" max="16384" width="8.75390625" style="1" customWidth="1"/>
  </cols>
  <sheetData>
    <row r="3" spans="3:19" ht="15">
      <c r="C3" s="20" t="s">
        <v>15</v>
      </c>
      <c r="D3" s="21"/>
      <c r="E3" s="21"/>
      <c r="F3" s="21"/>
      <c r="G3" s="21"/>
      <c r="H3" s="21"/>
      <c r="I3" s="21"/>
      <c r="J3" s="22"/>
      <c r="O3" s="2"/>
      <c r="P3" s="2"/>
      <c r="Q3" s="2"/>
      <c r="R3" s="2"/>
      <c r="S3" s="2"/>
    </row>
    <row r="4" spans="3:22" ht="13.5">
      <c r="C4" s="3" t="s">
        <v>4</v>
      </c>
      <c r="D4" s="23" t="s">
        <v>1</v>
      </c>
      <c r="E4" s="23"/>
      <c r="F4" s="23"/>
      <c r="G4" s="23"/>
      <c r="H4" s="23"/>
      <c r="I4" s="23"/>
      <c r="J4" s="24"/>
      <c r="O4" s="4"/>
      <c r="P4" s="4"/>
      <c r="Q4" s="2"/>
      <c r="R4" s="2"/>
      <c r="S4" s="2"/>
      <c r="T4" s="2"/>
      <c r="U4" s="2"/>
      <c r="V4" s="4"/>
    </row>
    <row r="5" spans="3:22" ht="13.5">
      <c r="C5" s="5"/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19" t="s">
        <v>21</v>
      </c>
      <c r="J5" s="3" t="s">
        <v>0</v>
      </c>
      <c r="O5" s="4"/>
      <c r="P5" s="4"/>
      <c r="Q5" s="2"/>
      <c r="R5" s="2"/>
      <c r="S5" s="2"/>
      <c r="T5" s="2"/>
      <c r="U5" s="2"/>
      <c r="V5" s="4"/>
    </row>
    <row r="6" spans="3:24" ht="13.5">
      <c r="C6" s="7" t="s">
        <v>5</v>
      </c>
      <c r="D6" s="8">
        <v>8</v>
      </c>
      <c r="E6" s="8">
        <v>9</v>
      </c>
      <c r="F6" s="8">
        <v>18</v>
      </c>
      <c r="G6" s="8">
        <v>20</v>
      </c>
      <c r="H6" s="8">
        <v>20</v>
      </c>
      <c r="I6" s="8">
        <v>164</v>
      </c>
      <c r="J6" s="7">
        <f>SUM(D6:I6)</f>
        <v>239</v>
      </c>
      <c r="O6" s="4"/>
      <c r="P6" s="4"/>
      <c r="Q6" s="4"/>
      <c r="R6" s="4"/>
      <c r="S6" s="4"/>
      <c r="T6" s="4"/>
      <c r="U6" s="4"/>
      <c r="V6" s="4"/>
      <c r="W6" s="4"/>
      <c r="X6" s="4"/>
    </row>
    <row r="7" spans="3:24" ht="13.5">
      <c r="C7" s="7" t="s">
        <v>6</v>
      </c>
      <c r="D7" s="8">
        <v>86</v>
      </c>
      <c r="E7" s="8">
        <v>46</v>
      </c>
      <c r="F7" s="8">
        <v>157</v>
      </c>
      <c r="G7" s="8">
        <v>228</v>
      </c>
      <c r="H7" s="8">
        <v>580</v>
      </c>
      <c r="I7" s="8">
        <v>1914</v>
      </c>
      <c r="J7" s="7">
        <f aca="true" t="shared" si="0" ref="J7:J16">SUM(D7:I7)</f>
        <v>3011</v>
      </c>
      <c r="O7" s="4"/>
      <c r="P7" s="4"/>
      <c r="Q7" s="4"/>
      <c r="R7" s="4"/>
      <c r="S7" s="4"/>
      <c r="T7" s="4"/>
      <c r="U7" s="4"/>
      <c r="V7" s="4"/>
      <c r="W7" s="4"/>
      <c r="X7" s="4"/>
    </row>
    <row r="8" spans="3:24" ht="13.5">
      <c r="C8" s="7" t="s">
        <v>7</v>
      </c>
      <c r="D8" s="8">
        <v>64</v>
      </c>
      <c r="E8" s="8">
        <v>54</v>
      </c>
      <c r="F8" s="8">
        <v>129</v>
      </c>
      <c r="G8" s="8">
        <v>179</v>
      </c>
      <c r="H8" s="8">
        <v>615</v>
      </c>
      <c r="I8" s="8">
        <v>1660</v>
      </c>
      <c r="J8" s="7">
        <f t="shared" si="0"/>
        <v>2701</v>
      </c>
      <c r="K8" s="4"/>
      <c r="L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3:24" ht="13.5">
      <c r="C9" s="7" t="s">
        <v>8</v>
      </c>
      <c r="D9" s="8">
        <v>123</v>
      </c>
      <c r="E9" s="8">
        <v>110</v>
      </c>
      <c r="F9" s="8">
        <v>409</v>
      </c>
      <c r="G9" s="8">
        <v>625</v>
      </c>
      <c r="H9" s="8">
        <v>1397</v>
      </c>
      <c r="I9" s="8">
        <v>1742</v>
      </c>
      <c r="J9" s="7">
        <f t="shared" si="0"/>
        <v>4406</v>
      </c>
      <c r="K9" s="4"/>
      <c r="L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3:24" ht="13.5">
      <c r="C10" s="7" t="s">
        <v>9</v>
      </c>
      <c r="D10" s="8">
        <v>72</v>
      </c>
      <c r="E10" s="8">
        <v>92</v>
      </c>
      <c r="F10" s="8">
        <v>702</v>
      </c>
      <c r="G10" s="8">
        <v>455</v>
      </c>
      <c r="H10" s="8">
        <v>487</v>
      </c>
      <c r="I10" s="8">
        <v>311</v>
      </c>
      <c r="J10" s="7">
        <f t="shared" si="0"/>
        <v>2119</v>
      </c>
      <c r="K10" s="4"/>
      <c r="L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3:24" ht="13.5">
      <c r="C11" s="7" t="s">
        <v>10</v>
      </c>
      <c r="D11" s="8">
        <v>205</v>
      </c>
      <c r="E11" s="8">
        <v>349</v>
      </c>
      <c r="F11" s="8">
        <v>1844</v>
      </c>
      <c r="G11" s="8">
        <v>985</v>
      </c>
      <c r="H11" s="8">
        <v>927</v>
      </c>
      <c r="I11" s="8">
        <v>599</v>
      </c>
      <c r="J11" s="7">
        <f t="shared" si="0"/>
        <v>4909</v>
      </c>
      <c r="K11" s="4"/>
      <c r="L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3:24" ht="13.5">
      <c r="C12" s="7" t="s">
        <v>11</v>
      </c>
      <c r="D12" s="8">
        <v>30</v>
      </c>
      <c r="E12" s="8">
        <v>34</v>
      </c>
      <c r="F12" s="8">
        <v>87</v>
      </c>
      <c r="G12" s="8">
        <v>25</v>
      </c>
      <c r="H12" s="8">
        <v>17</v>
      </c>
      <c r="I12" s="8">
        <v>15</v>
      </c>
      <c r="J12" s="7">
        <f t="shared" si="0"/>
        <v>208</v>
      </c>
      <c r="K12" s="4"/>
      <c r="L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3:24" ht="13.5">
      <c r="C13" s="7" t="s">
        <v>12</v>
      </c>
      <c r="D13" s="8">
        <v>428</v>
      </c>
      <c r="E13" s="8">
        <v>711</v>
      </c>
      <c r="F13" s="8">
        <v>2618</v>
      </c>
      <c r="G13" s="8">
        <v>1719</v>
      </c>
      <c r="H13" s="8">
        <v>952</v>
      </c>
      <c r="I13" s="8">
        <v>547</v>
      </c>
      <c r="J13" s="7">
        <f t="shared" si="0"/>
        <v>6975</v>
      </c>
      <c r="K13" s="4"/>
      <c r="L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3:24" ht="13.5">
      <c r="C14" s="7" t="s">
        <v>13</v>
      </c>
      <c r="D14" s="8">
        <v>61</v>
      </c>
      <c r="E14" s="8">
        <v>152</v>
      </c>
      <c r="F14" s="8">
        <v>966</v>
      </c>
      <c r="G14" s="8">
        <v>600</v>
      </c>
      <c r="H14" s="8">
        <v>438</v>
      </c>
      <c r="I14" s="8">
        <v>242</v>
      </c>
      <c r="J14" s="7">
        <f t="shared" si="0"/>
        <v>2459</v>
      </c>
      <c r="K14" s="4"/>
      <c r="L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3:24" ht="13.5">
      <c r="C15" s="7" t="s">
        <v>14</v>
      </c>
      <c r="D15" s="8">
        <v>278</v>
      </c>
      <c r="E15" s="8">
        <v>390</v>
      </c>
      <c r="F15" s="8">
        <v>1616</v>
      </c>
      <c r="G15" s="8">
        <v>411</v>
      </c>
      <c r="H15" s="8">
        <v>179</v>
      </c>
      <c r="I15" s="8">
        <v>138</v>
      </c>
      <c r="J15" s="7">
        <f t="shared" si="0"/>
        <v>3012</v>
      </c>
      <c r="K15" s="4"/>
      <c r="L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3:24" ht="13.5">
      <c r="C16" s="7" t="s">
        <v>3</v>
      </c>
      <c r="D16" s="8">
        <v>160</v>
      </c>
      <c r="E16" s="8">
        <v>111</v>
      </c>
      <c r="F16" s="8">
        <v>345</v>
      </c>
      <c r="G16" s="8">
        <v>143</v>
      </c>
      <c r="H16" s="8">
        <v>68</v>
      </c>
      <c r="I16" s="8">
        <v>649</v>
      </c>
      <c r="J16" s="7">
        <f t="shared" si="0"/>
        <v>1476</v>
      </c>
      <c r="K16" s="4"/>
      <c r="L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3:24" ht="13.5">
      <c r="C17" s="16" t="s">
        <v>0</v>
      </c>
      <c r="D17" s="18">
        <f aca="true" t="shared" si="1" ref="D17:J17">SUM(D6:D16)</f>
        <v>1515</v>
      </c>
      <c r="E17" s="18">
        <f t="shared" si="1"/>
        <v>2058</v>
      </c>
      <c r="F17" s="18">
        <f t="shared" si="1"/>
        <v>8891</v>
      </c>
      <c r="G17" s="18">
        <f t="shared" si="1"/>
        <v>5390</v>
      </c>
      <c r="H17" s="18">
        <f t="shared" si="1"/>
        <v>5680</v>
      </c>
      <c r="I17" s="18">
        <f t="shared" si="1"/>
        <v>7981</v>
      </c>
      <c r="J17" s="16">
        <f t="shared" si="1"/>
        <v>31515</v>
      </c>
      <c r="K17" s="4"/>
      <c r="L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3:24" ht="13.5">
      <c r="C18" s="3" t="s">
        <v>4</v>
      </c>
      <c r="D18" s="23" t="s">
        <v>2</v>
      </c>
      <c r="E18" s="23"/>
      <c r="F18" s="23"/>
      <c r="G18" s="23"/>
      <c r="H18" s="23"/>
      <c r="I18" s="23"/>
      <c r="J18" s="24"/>
      <c r="K18" s="4"/>
      <c r="L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3:24" ht="13.5">
      <c r="C19" s="7"/>
      <c r="D19" s="3" t="s">
        <v>16</v>
      </c>
      <c r="E19" s="3" t="s">
        <v>17</v>
      </c>
      <c r="F19" s="3" t="s">
        <v>18</v>
      </c>
      <c r="G19" s="10" t="s">
        <v>19</v>
      </c>
      <c r="H19" s="6" t="s">
        <v>20</v>
      </c>
      <c r="I19" s="3" t="s">
        <v>21</v>
      </c>
      <c r="J19" s="6" t="s">
        <v>0</v>
      </c>
      <c r="K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3:24" ht="13.5">
      <c r="C20" s="7" t="s">
        <v>5</v>
      </c>
      <c r="D20" s="8">
        <v>1</v>
      </c>
      <c r="E20" s="8">
        <v>1</v>
      </c>
      <c r="F20" s="8">
        <v>2</v>
      </c>
      <c r="G20" s="8">
        <v>1</v>
      </c>
      <c r="H20" s="8">
        <v>5</v>
      </c>
      <c r="I20" s="8">
        <v>10</v>
      </c>
      <c r="J20" s="5">
        <f>SUM(D20:I20)</f>
        <v>20</v>
      </c>
      <c r="K20" s="4"/>
      <c r="L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3:24" ht="13.5">
      <c r="C21" s="7" t="s">
        <v>6</v>
      </c>
      <c r="D21" s="8">
        <v>70</v>
      </c>
      <c r="E21" s="8">
        <v>54</v>
      </c>
      <c r="F21" s="8">
        <v>169</v>
      </c>
      <c r="G21" s="8">
        <v>174</v>
      </c>
      <c r="H21" s="8">
        <v>418</v>
      </c>
      <c r="I21" s="8">
        <v>1064</v>
      </c>
      <c r="J21" s="7">
        <f aca="true" t="shared" si="2" ref="J21:J30">SUM(D21:I21)</f>
        <v>1949</v>
      </c>
      <c r="K21" s="4"/>
      <c r="L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3:24" ht="13.5">
      <c r="C22" s="7" t="s">
        <v>7</v>
      </c>
      <c r="D22" s="8">
        <v>78</v>
      </c>
      <c r="E22" s="8">
        <v>125</v>
      </c>
      <c r="F22" s="8">
        <v>254</v>
      </c>
      <c r="G22" s="8">
        <v>407</v>
      </c>
      <c r="H22" s="8">
        <v>1528</v>
      </c>
      <c r="I22" s="8">
        <v>1724</v>
      </c>
      <c r="J22" s="7">
        <f t="shared" si="2"/>
        <v>4116</v>
      </c>
      <c r="K22" s="4"/>
      <c r="L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3:24" ht="13.5">
      <c r="C23" s="7" t="s">
        <v>8</v>
      </c>
      <c r="D23" s="8">
        <v>102</v>
      </c>
      <c r="E23" s="8">
        <v>134</v>
      </c>
      <c r="F23" s="8">
        <v>496</v>
      </c>
      <c r="G23" s="8">
        <v>797</v>
      </c>
      <c r="H23" s="8">
        <v>1489</v>
      </c>
      <c r="I23" s="8">
        <v>1019</v>
      </c>
      <c r="J23" s="7">
        <f t="shared" si="2"/>
        <v>4037</v>
      </c>
      <c r="K23" s="4"/>
      <c r="L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3:24" ht="13.5">
      <c r="C24" s="7" t="s">
        <v>9</v>
      </c>
      <c r="D24" s="8">
        <v>175</v>
      </c>
      <c r="E24" s="8">
        <v>355</v>
      </c>
      <c r="F24" s="8">
        <v>1952</v>
      </c>
      <c r="G24" s="8">
        <v>1960</v>
      </c>
      <c r="H24" s="8">
        <v>1912</v>
      </c>
      <c r="I24" s="8">
        <v>703</v>
      </c>
      <c r="J24" s="7">
        <f t="shared" si="2"/>
        <v>7057</v>
      </c>
      <c r="K24" s="4"/>
      <c r="L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3:24" ht="13.5">
      <c r="C25" s="7" t="s">
        <v>10</v>
      </c>
      <c r="D25" s="8">
        <v>593</v>
      </c>
      <c r="E25" s="8">
        <v>1575</v>
      </c>
      <c r="F25" s="8">
        <v>4464</v>
      </c>
      <c r="G25" s="8">
        <v>1201</v>
      </c>
      <c r="H25" s="8">
        <v>657</v>
      </c>
      <c r="I25" s="8">
        <v>408</v>
      </c>
      <c r="J25" s="7">
        <f t="shared" si="2"/>
        <v>8898</v>
      </c>
      <c r="K25" s="4"/>
      <c r="L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3:24" ht="13.5">
      <c r="C26" s="7" t="s">
        <v>11</v>
      </c>
      <c r="D26" s="8">
        <v>3</v>
      </c>
      <c r="E26" s="8">
        <v>7</v>
      </c>
      <c r="F26" s="8">
        <v>11</v>
      </c>
      <c r="G26" s="8">
        <v>1</v>
      </c>
      <c r="H26" s="8">
        <v>1</v>
      </c>
      <c r="I26" s="8">
        <v>3</v>
      </c>
      <c r="J26" s="7">
        <f t="shared" si="2"/>
        <v>26</v>
      </c>
      <c r="K26" s="4"/>
      <c r="L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3:24" ht="13.5">
      <c r="C27" s="7" t="s">
        <v>12</v>
      </c>
      <c r="D27" s="8">
        <v>61</v>
      </c>
      <c r="E27" s="8">
        <v>117</v>
      </c>
      <c r="F27" s="8">
        <v>329</v>
      </c>
      <c r="G27" s="8">
        <v>47</v>
      </c>
      <c r="H27" s="8">
        <v>34</v>
      </c>
      <c r="I27" s="8">
        <v>34</v>
      </c>
      <c r="J27" s="7">
        <f t="shared" si="2"/>
        <v>622</v>
      </c>
      <c r="K27" s="4"/>
      <c r="L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3:24" ht="13.5">
      <c r="C28" s="7" t="s">
        <v>13</v>
      </c>
      <c r="D28" s="8">
        <v>22</v>
      </c>
      <c r="E28" s="8">
        <v>71</v>
      </c>
      <c r="F28" s="8">
        <v>249</v>
      </c>
      <c r="G28" s="8">
        <v>66</v>
      </c>
      <c r="H28" s="8">
        <v>34</v>
      </c>
      <c r="I28" s="8">
        <v>16</v>
      </c>
      <c r="J28" s="7">
        <f t="shared" si="2"/>
        <v>458</v>
      </c>
      <c r="K28" s="4"/>
      <c r="L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3:24" ht="13.5">
      <c r="C29" s="7" t="s">
        <v>14</v>
      </c>
      <c r="D29" s="8">
        <v>613</v>
      </c>
      <c r="E29" s="8">
        <v>1734</v>
      </c>
      <c r="F29" s="8">
        <v>2482</v>
      </c>
      <c r="G29" s="8">
        <v>222</v>
      </c>
      <c r="H29" s="8">
        <v>75</v>
      </c>
      <c r="I29" s="8">
        <v>186</v>
      </c>
      <c r="J29" s="7">
        <f t="shared" si="2"/>
        <v>5312</v>
      </c>
      <c r="K29" s="4"/>
      <c r="L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3:24" ht="13.5">
      <c r="C30" s="7" t="s">
        <v>3</v>
      </c>
      <c r="D30" s="8">
        <v>112</v>
      </c>
      <c r="E30" s="8">
        <v>48</v>
      </c>
      <c r="F30" s="8">
        <v>63</v>
      </c>
      <c r="G30" s="8">
        <v>13</v>
      </c>
      <c r="H30" s="8">
        <v>22</v>
      </c>
      <c r="I30" s="8">
        <v>646</v>
      </c>
      <c r="J30" s="7">
        <f t="shared" si="2"/>
        <v>904</v>
      </c>
      <c r="K30" s="4"/>
      <c r="L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3:24" ht="13.5">
      <c r="C31" s="16" t="s">
        <v>0</v>
      </c>
      <c r="D31" s="18">
        <f aca="true" t="shared" si="3" ref="D31:J31">SUM(D20:D30)</f>
        <v>1830</v>
      </c>
      <c r="E31" s="18">
        <f t="shared" si="3"/>
        <v>4221</v>
      </c>
      <c r="F31" s="18">
        <f t="shared" si="3"/>
        <v>10471</v>
      </c>
      <c r="G31" s="18">
        <f t="shared" si="3"/>
        <v>4889</v>
      </c>
      <c r="H31" s="18">
        <f t="shared" si="3"/>
        <v>6175</v>
      </c>
      <c r="I31" s="18">
        <f t="shared" si="3"/>
        <v>5813</v>
      </c>
      <c r="J31" s="16">
        <f t="shared" si="3"/>
        <v>33399</v>
      </c>
      <c r="K31" s="4"/>
      <c r="L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3:24" ht="13.5">
      <c r="C32" s="3" t="s">
        <v>4</v>
      </c>
      <c r="D32" s="23" t="s">
        <v>0</v>
      </c>
      <c r="E32" s="23"/>
      <c r="F32" s="23"/>
      <c r="G32" s="23"/>
      <c r="H32" s="23"/>
      <c r="I32" s="23"/>
      <c r="J32" s="24"/>
      <c r="K32" s="4"/>
      <c r="L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3:24" ht="13.5">
      <c r="C33" s="11"/>
      <c r="D33" s="3" t="s">
        <v>16</v>
      </c>
      <c r="E33" s="3" t="s">
        <v>17</v>
      </c>
      <c r="F33" s="3" t="s">
        <v>18</v>
      </c>
      <c r="G33" s="3" t="s">
        <v>19</v>
      </c>
      <c r="H33" s="3" t="s">
        <v>20</v>
      </c>
      <c r="I33" s="19" t="s">
        <v>21</v>
      </c>
      <c r="J33" s="3" t="s">
        <v>0</v>
      </c>
      <c r="K33" s="4"/>
      <c r="L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3:24" ht="13.5">
      <c r="C34" s="7" t="s">
        <v>5</v>
      </c>
      <c r="D34" s="12">
        <v>9</v>
      </c>
      <c r="E34" s="13">
        <v>10</v>
      </c>
      <c r="F34" s="13">
        <v>20</v>
      </c>
      <c r="G34" s="13">
        <v>21</v>
      </c>
      <c r="H34" s="13">
        <v>25</v>
      </c>
      <c r="I34" s="13">
        <v>174</v>
      </c>
      <c r="J34" s="5">
        <f>SUM(D34:I34)</f>
        <v>259</v>
      </c>
      <c r="K34" s="4"/>
      <c r="L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3:24" ht="13.5">
      <c r="C35" s="7" t="s">
        <v>6</v>
      </c>
      <c r="D35" s="14">
        <v>156</v>
      </c>
      <c r="E35" s="8">
        <v>100</v>
      </c>
      <c r="F35" s="8">
        <v>326</v>
      </c>
      <c r="G35" s="8">
        <v>402</v>
      </c>
      <c r="H35" s="8">
        <v>998</v>
      </c>
      <c r="I35" s="8">
        <v>2978</v>
      </c>
      <c r="J35" s="7">
        <f aca="true" t="shared" si="4" ref="J35:J44">SUM(D35:I35)</f>
        <v>4960</v>
      </c>
      <c r="K35" s="4"/>
      <c r="L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3:24" ht="13.5">
      <c r="C36" s="7" t="s">
        <v>7</v>
      </c>
      <c r="D36" s="14">
        <v>142</v>
      </c>
      <c r="E36" s="8">
        <v>179</v>
      </c>
      <c r="F36" s="8">
        <v>383</v>
      </c>
      <c r="G36" s="8">
        <v>586</v>
      </c>
      <c r="H36" s="8">
        <v>2143</v>
      </c>
      <c r="I36" s="8">
        <v>3384</v>
      </c>
      <c r="J36" s="7">
        <f t="shared" si="4"/>
        <v>6817</v>
      </c>
      <c r="K36" s="4"/>
      <c r="L36" s="9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3:24" ht="13.5">
      <c r="C37" s="7" t="s">
        <v>8</v>
      </c>
      <c r="D37" s="14">
        <v>225</v>
      </c>
      <c r="E37" s="8">
        <v>244</v>
      </c>
      <c r="F37" s="8">
        <v>905</v>
      </c>
      <c r="G37" s="8">
        <v>1422</v>
      </c>
      <c r="H37" s="8">
        <v>2886</v>
      </c>
      <c r="I37" s="8">
        <v>2761</v>
      </c>
      <c r="J37" s="7">
        <f t="shared" si="4"/>
        <v>8443</v>
      </c>
      <c r="K37" s="4"/>
      <c r="L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3:24" ht="13.5">
      <c r="C38" s="7" t="s">
        <v>9</v>
      </c>
      <c r="D38" s="14">
        <v>247</v>
      </c>
      <c r="E38" s="8">
        <v>447</v>
      </c>
      <c r="F38" s="8">
        <v>2654</v>
      </c>
      <c r="G38" s="8">
        <v>2415</v>
      </c>
      <c r="H38" s="8">
        <v>2399</v>
      </c>
      <c r="I38" s="8">
        <v>1014</v>
      </c>
      <c r="J38" s="7">
        <f t="shared" si="4"/>
        <v>9176</v>
      </c>
      <c r="K38" s="4"/>
      <c r="L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3:24" ht="13.5">
      <c r="C39" s="7" t="s">
        <v>10</v>
      </c>
      <c r="D39" s="14">
        <v>798</v>
      </c>
      <c r="E39" s="8">
        <v>1924</v>
      </c>
      <c r="F39" s="8">
        <v>6308</v>
      </c>
      <c r="G39" s="8">
        <v>2186</v>
      </c>
      <c r="H39" s="8">
        <v>1584</v>
      </c>
      <c r="I39" s="8">
        <v>1007</v>
      </c>
      <c r="J39" s="7">
        <f t="shared" si="4"/>
        <v>13807</v>
      </c>
      <c r="K39" s="4"/>
      <c r="L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3:24" ht="13.5">
      <c r="C40" s="7" t="s">
        <v>11</v>
      </c>
      <c r="D40" s="14">
        <v>33</v>
      </c>
      <c r="E40" s="8">
        <v>41</v>
      </c>
      <c r="F40" s="8">
        <v>98</v>
      </c>
      <c r="G40" s="8">
        <v>26</v>
      </c>
      <c r="H40" s="8">
        <v>18</v>
      </c>
      <c r="I40" s="8">
        <v>18</v>
      </c>
      <c r="J40" s="7">
        <f t="shared" si="4"/>
        <v>234</v>
      </c>
      <c r="K40" s="4"/>
      <c r="L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3:24" ht="13.5">
      <c r="C41" s="7" t="s">
        <v>12</v>
      </c>
      <c r="D41" s="14">
        <v>489</v>
      </c>
      <c r="E41" s="8">
        <v>828</v>
      </c>
      <c r="F41" s="8">
        <v>2947</v>
      </c>
      <c r="G41" s="8">
        <v>1766</v>
      </c>
      <c r="H41" s="8">
        <v>986</v>
      </c>
      <c r="I41" s="8">
        <v>581</v>
      </c>
      <c r="J41" s="7">
        <f t="shared" si="4"/>
        <v>7597</v>
      </c>
      <c r="K41" s="4"/>
      <c r="L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3:24" ht="13.5">
      <c r="C42" s="7" t="s">
        <v>13</v>
      </c>
      <c r="D42" s="14">
        <v>83</v>
      </c>
      <c r="E42" s="8">
        <v>223</v>
      </c>
      <c r="F42" s="8">
        <v>1215</v>
      </c>
      <c r="G42" s="8">
        <v>666</v>
      </c>
      <c r="H42" s="8">
        <v>472</v>
      </c>
      <c r="I42" s="8">
        <v>258</v>
      </c>
      <c r="J42" s="7">
        <f t="shared" si="4"/>
        <v>2917</v>
      </c>
      <c r="K42" s="4"/>
      <c r="L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3:24" ht="13.5">
      <c r="C43" s="7" t="s">
        <v>14</v>
      </c>
      <c r="D43" s="14">
        <v>891</v>
      </c>
      <c r="E43" s="8">
        <v>2124</v>
      </c>
      <c r="F43" s="8">
        <v>4098</v>
      </c>
      <c r="G43" s="8">
        <v>633</v>
      </c>
      <c r="H43" s="8">
        <v>254</v>
      </c>
      <c r="I43" s="8">
        <v>324</v>
      </c>
      <c r="J43" s="7">
        <f t="shared" si="4"/>
        <v>8324</v>
      </c>
      <c r="K43" s="4"/>
      <c r="L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3:24" ht="13.5">
      <c r="C44" s="7" t="s">
        <v>3</v>
      </c>
      <c r="D44" s="14">
        <v>272</v>
      </c>
      <c r="E44" s="8">
        <v>159</v>
      </c>
      <c r="F44" s="8">
        <v>409</v>
      </c>
      <c r="G44" s="8">
        <v>156</v>
      </c>
      <c r="H44" s="8">
        <v>90</v>
      </c>
      <c r="I44" s="8">
        <v>1295</v>
      </c>
      <c r="J44" s="7">
        <f t="shared" si="4"/>
        <v>2381</v>
      </c>
      <c r="K44" s="4"/>
      <c r="L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3:24" ht="13.5">
      <c r="C45" s="16" t="s">
        <v>0</v>
      </c>
      <c r="D45" s="17">
        <f>SUM(D34:D44)</f>
        <v>3345</v>
      </c>
      <c r="E45" s="18">
        <f aca="true" t="shared" si="5" ref="E45:J45">SUM(E34:E44)</f>
        <v>6279</v>
      </c>
      <c r="F45" s="18">
        <f t="shared" si="5"/>
        <v>19363</v>
      </c>
      <c r="G45" s="18">
        <f t="shared" si="5"/>
        <v>10279</v>
      </c>
      <c r="H45" s="18">
        <f t="shared" si="5"/>
        <v>11855</v>
      </c>
      <c r="I45" s="18">
        <f t="shared" si="5"/>
        <v>13794</v>
      </c>
      <c r="J45" s="16">
        <f t="shared" si="5"/>
        <v>64915</v>
      </c>
      <c r="K45" s="4"/>
      <c r="L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3:24" ht="13.5">
      <c r="C46" s="15" t="s">
        <v>23</v>
      </c>
      <c r="E46" s="4"/>
      <c r="F46" s="4"/>
      <c r="G46" s="25" t="s">
        <v>22</v>
      </c>
      <c r="H46" s="25"/>
      <c r="I46" s="25"/>
      <c r="J46" s="25"/>
      <c r="K46" s="4"/>
      <c r="L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5:24" ht="13.5">
      <c r="E47" s="4"/>
      <c r="F47" s="4"/>
      <c r="G47" s="4"/>
      <c r="H47" s="4"/>
      <c r="I47" s="4"/>
      <c r="J47" s="4"/>
      <c r="K47" s="4"/>
      <c r="L47" s="4"/>
      <c r="O47" s="4"/>
      <c r="P47" s="4"/>
      <c r="Q47" s="4"/>
      <c r="R47" s="4"/>
      <c r="S47" s="4"/>
      <c r="T47" s="4"/>
      <c r="U47" s="4"/>
      <c r="V47" s="4"/>
      <c r="W47" s="4"/>
      <c r="X47" s="4"/>
    </row>
  </sheetData>
  <sheetProtection/>
  <mergeCells count="5">
    <mergeCell ref="C3:J3"/>
    <mergeCell ref="D4:J4"/>
    <mergeCell ref="D18:J18"/>
    <mergeCell ref="D32:J32"/>
    <mergeCell ref="G46:J46"/>
  </mergeCells>
  <printOptions horizontalCentered="1"/>
  <pageMargins left="0.75" right="0.75" top="1" bottom="1" header="0.5" footer="0.5"/>
  <pageSetup horizontalDpi="600" verticalDpi="600" orientation="portrait" paperSize="9" scale="69" r:id="rId1"/>
  <headerFooter alignWithMargins="0">
    <oddFooter>&amp;L@ Central Bureau of Stastics Curaçao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Eilandgebied Curaçao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Ameer Hek</dc:creator>
  <cp:keywords/>
  <dc:description/>
  <cp:lastModifiedBy>Ameer Hek</cp:lastModifiedBy>
  <cp:lastPrinted>2013-06-20T16:25:47Z</cp:lastPrinted>
  <dcterms:created xsi:type="dcterms:W3CDTF">2013-05-24T15:59:57Z</dcterms:created>
  <dcterms:modified xsi:type="dcterms:W3CDTF">2016-01-28T16:37:13Z</dcterms:modified>
  <cp:category/>
  <cp:version/>
  <cp:contentType/>
  <cp:contentStatus/>
</cp:coreProperties>
</file>